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4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<sst xmlns="http://schemas.openxmlformats.org/spreadsheetml/2006/main" count="299" uniqueCount="138">
  <si>
    <t>STATO PATRIMONIALE</t>
  </si>
  <si>
    <t>ATTIVO</t>
  </si>
  <si>
    <t>PASSIVO</t>
  </si>
  <si>
    <t>CONTO ECONOMICO</t>
  </si>
  <si>
    <t>€</t>
  </si>
  <si>
    <t xml:space="preserve">   a) salari e stipendi</t>
  </si>
  <si>
    <t xml:space="preserve">   b) oneri sociali</t>
  </si>
  <si>
    <t xml:space="preserve">   c) trattamento fine rapporto</t>
  </si>
  <si>
    <t xml:space="preserve">  a) ammortamenti immobilizzazioni immateriali</t>
  </si>
  <si>
    <t xml:space="preserve">  b) ammortamenti immobilizzazioni materiali </t>
  </si>
  <si>
    <t xml:space="preserve">  c) altre svalutazioni delle immobilizzazioni</t>
  </si>
  <si>
    <t xml:space="preserve">  c) da titoli iscritti sull’attivo circolante</t>
  </si>
  <si>
    <t>TOTALE ATTIVO (A+B+C+D)</t>
  </si>
  <si>
    <t>TOTALE IMMOBILIZZAZIONI (B)</t>
  </si>
  <si>
    <t xml:space="preserve">A) </t>
  </si>
  <si>
    <t>B)</t>
  </si>
  <si>
    <t xml:space="preserve">C) </t>
  </si>
  <si>
    <t xml:space="preserve">D) </t>
  </si>
  <si>
    <t>CREDITI VERSO SOCI PER VERSAMENTI ANCORA DOVUTI</t>
  </si>
  <si>
    <t>IMMOBILIZZAZIONI</t>
  </si>
  <si>
    <t>ATTIVO CIRCOLANTE</t>
  </si>
  <si>
    <t>RATEI E RISCONTI ATTIVI</t>
  </si>
  <si>
    <t>PATRIMONIO NETTO</t>
  </si>
  <si>
    <t>I</t>
  </si>
  <si>
    <t>II</t>
  </si>
  <si>
    <t>III</t>
  </si>
  <si>
    <t>Immobilizzazioni immateriali</t>
  </si>
  <si>
    <t>Immobilizzazioni materiali</t>
  </si>
  <si>
    <t>Immobilizzazioni finanziarie</t>
  </si>
  <si>
    <t>IV</t>
  </si>
  <si>
    <t xml:space="preserve">Rimanenze   </t>
  </si>
  <si>
    <t>Crediti</t>
  </si>
  <si>
    <t>Attività finanziarie che non costituiscono immobilizzazioni</t>
  </si>
  <si>
    <t>Disponibilità liquide</t>
  </si>
  <si>
    <t>TOTALE ATTIVO CIRCOLANTE (C )</t>
  </si>
  <si>
    <t>V</t>
  </si>
  <si>
    <t>VI</t>
  </si>
  <si>
    <t>VII</t>
  </si>
  <si>
    <t>VIII</t>
  </si>
  <si>
    <t>IX</t>
  </si>
  <si>
    <t>Capitale Sociale</t>
  </si>
  <si>
    <t xml:space="preserve">Riserva da sovrapprezzo azioni     </t>
  </si>
  <si>
    <t>Riserva di rivalutazione</t>
  </si>
  <si>
    <t>Riserva legale</t>
  </si>
  <si>
    <t xml:space="preserve">Riserve statutarie                   </t>
  </si>
  <si>
    <t>Altre riserve</t>
  </si>
  <si>
    <t>Utili (Perdite) portati a nuovo</t>
  </si>
  <si>
    <t>Utile (Perdita) dell’esercizio</t>
  </si>
  <si>
    <t>Riserva per operazioni di copertura di flussi finanziari attesi</t>
  </si>
  <si>
    <t>X</t>
  </si>
  <si>
    <t>Riserva negativa per azioni proprie in portafoglio</t>
  </si>
  <si>
    <t>TOTALE PATRIMONIO NETTO (A)</t>
  </si>
  <si>
    <t>DEBITI</t>
  </si>
  <si>
    <t>TRATTAMENTO DI FINE  RAPPORTO</t>
  </si>
  <si>
    <t>FONDI PER RISCHI E ONERI</t>
  </si>
  <si>
    <t xml:space="preserve">Debiti esigibili entro l'esercizio successivo   </t>
  </si>
  <si>
    <t xml:space="preserve">Debiti esigibili oltre l'esercizio successivo   </t>
  </si>
  <si>
    <t xml:space="preserve">Crediti esigibili entro l'esercizio successivo   </t>
  </si>
  <si>
    <t xml:space="preserve">Crediti esigibili oltre l'esercizio successivo   </t>
  </si>
  <si>
    <t xml:space="preserve">E) </t>
  </si>
  <si>
    <t>RATEI E RISCONTI</t>
  </si>
  <si>
    <t xml:space="preserve">B) </t>
  </si>
  <si>
    <t>PROVENTI E ONERI FINANZIARI</t>
  </si>
  <si>
    <t xml:space="preserve">COSTI DELLA PRODUZIONE  </t>
  </si>
  <si>
    <t>VALORE DELLA PRODUZIONE</t>
  </si>
  <si>
    <t>TOTALE PASSIVO (A+B+C+D+E)</t>
  </si>
  <si>
    <t xml:space="preserve">Costo iniziale            </t>
  </si>
  <si>
    <t xml:space="preserve">Ammortamenti      </t>
  </si>
  <si>
    <t xml:space="preserve">Costo iniziale               </t>
  </si>
  <si>
    <t xml:space="preserve">Ammortamenti        </t>
  </si>
  <si>
    <t>TOTALE VALORE DELLA PRODUZIONE (A)</t>
  </si>
  <si>
    <t>TOTALE COSTI DELLA PRODUZIONE (B)</t>
  </si>
  <si>
    <t>1)</t>
  </si>
  <si>
    <t>2)</t>
  </si>
  <si>
    <t>3)</t>
  </si>
  <si>
    <t>4)</t>
  </si>
  <si>
    <t>5)</t>
  </si>
  <si>
    <t>ricavi delle vendite e delle prestazioni</t>
  </si>
  <si>
    <t>variazioni delle rimanenze di prodotti in corso di lavorazione, semilavorati e finiti</t>
  </si>
  <si>
    <t>variazioni di lavori in corso su ordinazione</t>
  </si>
  <si>
    <t>incrementi di immobilizzazioni per lavori interni</t>
  </si>
  <si>
    <t>altri ricavi e proventi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</si>
  <si>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</si>
  <si>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</si>
  <si>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</si>
  <si>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</si>
  <si>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</si>
  <si>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</si>
  <si>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</si>
  <si>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</si>
  <si>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</si>
  <si>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per materie prime, sussidiarie, di consumo e di merci</t>
  </si>
  <si>
    <t>per servizi</t>
  </si>
  <si>
    <t>per godimento di beni di  terzi</t>
  </si>
  <si>
    <t>per il personale:</t>
  </si>
  <si>
    <t>ammortamenti e svalutazioni:</t>
  </si>
  <si>
    <t>accantonamenti per rischi</t>
  </si>
  <si>
    <t>altri accantonamenti</t>
  </si>
  <si>
    <t>oneri diversi di gestione</t>
  </si>
  <si>
    <t>variazioni delle rimanenze di materie prime, sussidiarie, di consumo o merci</t>
  </si>
  <si>
    <t xml:space="preserve">   d) trattamento di quiescenza e simili</t>
  </si>
  <si>
    <t xml:space="preserve">   e) altri costi</t>
  </si>
  <si>
    <t xml:space="preserve">  d) svalutazione dei crediti compresi nell'attivo circolante</t>
  </si>
  <si>
    <t>15)</t>
  </si>
  <si>
    <t>16)</t>
  </si>
  <si>
    <t>17)</t>
  </si>
  <si>
    <t>17bis</t>
  </si>
  <si>
    <t>proventi da partecipazioni</t>
  </si>
  <si>
    <t>altri proventi finanziari:</t>
  </si>
  <si>
    <t>interessi e altri oneri finanziari</t>
  </si>
  <si>
    <t>utili e perdite su cambi</t>
  </si>
  <si>
    <t xml:space="preserve">  a) da crediti iscritti nelle immobilizzazioni</t>
  </si>
  <si>
    <t xml:space="preserve">  b) da titoli iscritti nelle immobilizzazioni</t>
  </si>
  <si>
    <t xml:space="preserve">  d) proventi diversi</t>
  </si>
  <si>
    <t>TOTALE PROVENTI E ONERI FINANZIARI (C)</t>
  </si>
  <si>
    <t>RETTIFICHE DI VALORE DI ATTIVITA’ E PASSIVITA' FINANZIARIE</t>
  </si>
  <si>
    <t>TOTALE RETTIFICHE DI VALORE DI ATTIVITA’ FINANZIARIE (D)</t>
  </si>
  <si>
    <t>RISULTATO PRIMA DELLE IMPOSTE (A - B +/- C +/- D)</t>
  </si>
  <si>
    <t>18)</t>
  </si>
  <si>
    <t>19)</t>
  </si>
  <si>
    <t>rivalutazioni</t>
  </si>
  <si>
    <t>svalutazioni</t>
  </si>
  <si>
    <t xml:space="preserve">  a) di partecipazioni</t>
  </si>
  <si>
    <t xml:space="preserve">  b) di immobilizzazioni finanziarie che non costituiscono partecipazioni</t>
  </si>
  <si>
    <t xml:space="preserve">  c) di titoli iscritti nell'attivo circolante che non costituiscono partecipazioni</t>
  </si>
  <si>
    <t xml:space="preserve">  d) di strumenti finanziari derivati</t>
  </si>
  <si>
    <t>DIFFERENZA TRA VALORE  E COSTI DELLA PRODUZIONE (A - B)</t>
  </si>
  <si>
    <t>UTILE (PERDITA) DELL'ESERCIZIO</t>
  </si>
  <si>
    <t>imposte sul reddito dell’esercizio</t>
  </si>
  <si>
    <t>20)</t>
  </si>
  <si>
    <t>21)</t>
  </si>
  <si>
    <t>CALTANISSETTA SOCIETA' CONSORTILE A R.L. IN LIQUIDAZIONE</t>
  </si>
  <si>
    <t>Sede: Viale Stefano Candura Stadio Pian del Lago - Caltanissetta</t>
  </si>
  <si>
    <t>Capitale Sociale: € 82.800,00 interamente versato</t>
  </si>
  <si>
    <t>Codice Fiscale e P. IVA: 01479900852 - Reg. Soc. n. 3201/1998</t>
  </si>
  <si>
    <t>IL LIQUIDATORE</t>
  </si>
  <si>
    <t>Ribaudo Piero</t>
  </si>
  <si>
    <t>BILANCIO AL 31 DICEMBRE 2021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</si>
</sst>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_-;\-* #,##0.0_-;_-* &quot;-&quot;_-;_-@_-"/>
    <numFmt numFmtId="173" formatCode="_-* #,##0.00_-;\-* #,##0.00_-;_-* &quot;-&quot;_-;_-@_-"/>
    <numFmt numFmtId="174" formatCode="_-* #,##0.000_-;\-* #,##0.000_-;_-* &quot;-&quot;_-;_-@_-"/>
    <numFmt numFmtId="175" formatCode="[$€-2]\ #,##0;[Red]\-[$€-2]\ #,##0"/>
    <numFmt numFmtId="176" formatCode="[$€-2]\ #,##0"/>
    <numFmt numFmtId="177" formatCode="&quot;€&quot;\ #,##0"/>
    <numFmt numFmtId="178" formatCode="#,##0_ ;[Red]\-#,##0\ "/>
    <numFmt numFmtId="179" formatCode="[$-410]dddd\ d\ mmmm\ yyyy"/>
    <numFmt numFmtId="180" formatCode="_-* #,##0.000_-;\-* #,##0.000_-;_-* &quot;-&quot;??_-;_-@_-"/>
    <numFmt numFmtId="181" formatCode="_-* #,##0.0_-;\-* #,##0.0_-;_-* &quot;-&quot;??_-;_-@_-"/>
    <numFmt numFmtId="182" formatCode="_-* #,##0_-;\-* #,##0_-;_-* &quot;-&quot;??_-;_-@_-"/>
    <numFmt numFmtId="183" formatCode="0.0000"/>
    <numFmt numFmtId="184" formatCode="_-[$£-809]* #,##0.00_-;\-[$£-809]* #,##0.00_-;_-[$£-809]* &quot;-&quot;??_-;_-@_-"/>
    <numFmt numFmtId="185" formatCode="_-[$$-409]* #,##0.00_ ;_-[$$-409]* \-#,##0.00\ ;_-[$$-409]* &quot;-&quot;??_ ;_-@_ "/>
  </numFmts>
  <fonts count="3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/>
    </xf>
    <xf numFmtId="41" fontId="2" fillId="0" borderId="0" xfId="44" applyNumberFormat="1" applyFont="1" applyBorder="1" applyAlignment="1">
      <alignment horizontal="center"/>
    </xf>
    <xf numFmtId="41" fontId="0" fillId="0" borderId="0" xfId="0" applyNumberFormat="1" applyFont="1" applyBorder="1" applyAlignment="1" quotePrefix="1">
      <alignment horizontal="right"/>
    </xf>
    <xf numFmtId="41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>
      <alignment/>
    </xf>
    <xf numFmtId="41" fontId="2" fillId="0" borderId="0" xfId="0" applyNumberFormat="1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1" fontId="2" fillId="0" borderId="0" xfId="44" applyNumberFormat="1" applyFont="1" applyBorder="1" applyAlignment="1" quotePrefix="1">
      <alignment horizontal="center"/>
    </xf>
    <xf numFmtId="182" fontId="0" fillId="0" borderId="12" xfId="43" applyNumberFormat="1" applyFont="1" applyBorder="1" applyAlignment="1" quotePrefix="1">
      <alignment horizontal="right"/>
    </xf>
    <xf numFmtId="182" fontId="2" fillId="0" borderId="11" xfId="43" applyNumberFormat="1" applyFont="1" applyBorder="1" applyAlignment="1" quotePrefix="1">
      <alignment horizontal="right"/>
    </xf>
    <xf numFmtId="182" fontId="0" fillId="0" borderId="0" xfId="43" applyNumberFormat="1" applyFont="1" applyBorder="1" applyAlignment="1" quotePrefix="1">
      <alignment horizontal="right"/>
    </xf>
    <xf numFmtId="1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41" fontId="0" fillId="0" borderId="0" xfId="0" applyNumberFormat="1" applyFont="1" applyAlignment="1" quotePrefix="1">
      <alignment horizontal="right"/>
    </xf>
    <xf numFmtId="0" fontId="0" fillId="0" borderId="0" xfId="0" applyFont="1" applyAlignment="1">
      <alignment horizontal="left"/>
    </xf>
    <xf numFmtId="41" fontId="0" fillId="0" borderId="0" xfId="0" applyNumberFormat="1" applyFont="1" applyAlignment="1" quotePrefix="1">
      <alignment horizontal="center"/>
    </xf>
    <xf numFmtId="0" fontId="0" fillId="0" borderId="12" xfId="0" applyFont="1" applyBorder="1" applyAlignment="1">
      <alignment/>
    </xf>
    <xf numFmtId="41" fontId="0" fillId="0" borderId="0" xfId="44" applyNumberFormat="1" applyFont="1" applyAlignment="1">
      <alignment horizontal="center"/>
    </xf>
    <xf numFmtId="1" fontId="0" fillId="0" borderId="0" xfId="43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44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3" xfId="0" applyFont="1" applyBorder="1" applyAlignment="1">
      <alignment/>
    </xf>
    <xf numFmtId="41" fontId="0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41" fontId="0" fillId="0" borderId="0" xfId="44" applyNumberFormat="1" applyFont="1" applyAlignment="1" quotePrefix="1">
      <alignment horizontal="right"/>
    </xf>
    <xf numFmtId="41" fontId="0" fillId="0" borderId="0" xfId="0" applyNumberFormat="1" applyFont="1" applyAlignment="1">
      <alignment horizontal="right"/>
    </xf>
    <xf numFmtId="0" fontId="0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1" fontId="0" fillId="0" borderId="0" xfId="0" applyNumberFormat="1" applyFont="1" applyBorder="1" applyAlignment="1">
      <alignment horizontal="right"/>
    </xf>
    <xf numFmtId="182" fontId="2" fillId="0" borderId="0" xfId="43" applyNumberFormat="1" applyFont="1" applyBorder="1" applyAlignment="1" quotePrefix="1">
      <alignment horizontal="right"/>
    </xf>
    <xf numFmtId="43" fontId="0" fillId="0" borderId="0" xfId="43" applyFont="1" applyAlignment="1">
      <alignment/>
    </xf>
    <xf numFmtId="43" fontId="0" fillId="0" borderId="0" xfId="43" applyFont="1" applyAlignment="1">
      <alignment horizontal="center"/>
    </xf>
    <xf numFmtId="182" fontId="0" fillId="0" borderId="0" xfId="43" applyNumberFormat="1" applyFont="1" applyAlignment="1" quotePrefix="1">
      <alignment horizontal="right"/>
    </xf>
    <xf numFmtId="182" fontId="0" fillId="0" borderId="0" xfId="43" applyNumberFormat="1" applyFont="1" applyAlignment="1">
      <alignment horizontal="right"/>
    </xf>
    <xf numFmtId="182" fontId="0" fillId="0" borderId="12" xfId="43" applyNumberFormat="1" applyFont="1" applyBorder="1" applyAlignment="1">
      <alignment horizontal="right"/>
    </xf>
    <xf numFmtId="182" fontId="2" fillId="0" borderId="0" xfId="43" applyNumberFormat="1" applyFont="1" applyBorder="1" applyAlignment="1">
      <alignment horizontal="right"/>
    </xf>
    <xf numFmtId="182" fontId="2" fillId="0" borderId="13" xfId="43" applyNumberFormat="1" applyFont="1" applyBorder="1" applyAlignment="1" quotePrefix="1">
      <alignment horizontal="right"/>
    </xf>
    <xf numFmtId="182" fontId="2" fillId="0" borderId="10" xfId="43" applyNumberFormat="1" applyFont="1" applyBorder="1" applyAlignment="1">
      <alignment horizontal="right"/>
    </xf>
    <xf numFmtId="182" fontId="2" fillId="0" borderId="0" xfId="43" applyNumberFormat="1" applyFont="1" applyAlignment="1" quotePrefix="1">
      <alignment horizontal="right"/>
    </xf>
    <xf numFmtId="182" fontId="2" fillId="0" borderId="0" xfId="43" applyNumberFormat="1" applyFont="1" applyAlignment="1">
      <alignment horizontal="right"/>
    </xf>
    <xf numFmtId="182" fontId="1" fillId="0" borderId="0" xfId="43" applyNumberFormat="1" applyFont="1" applyAlignment="1">
      <alignment horizontal="right"/>
    </xf>
    <xf numFmtId="182" fontId="0" fillId="0" borderId="0" xfId="43" applyNumberFormat="1" applyFont="1" applyBorder="1" applyAlignment="1">
      <alignment horizontal="right"/>
    </xf>
    <xf numFmtId="182" fontId="0" fillId="0" borderId="0" xfId="43" applyNumberFormat="1" applyFont="1" applyAlignment="1">
      <alignment/>
    </xf>
    <xf numFmtId="0" fontId="3" fillId="0" borderId="0" xfId="0" applyFont="1" applyAlignment="1">
      <alignment/>
    </xf>
    <xf numFmtId="41" fontId="2" fillId="0" borderId="0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2" fontId="0" fillId="0" borderId="0" xfId="43" applyNumberFormat="1" applyFont="1" applyAlignment="1">
      <alignment/>
    </xf>
    <xf numFmtId="42" fontId="0" fillId="0" borderId="12" xfId="43" applyNumberFormat="1" applyFont="1" applyBorder="1" applyAlignment="1">
      <alignment/>
    </xf>
    <xf numFmtId="3" fontId="2" fillId="0" borderId="0" xfId="0" applyNumberFormat="1" applyFont="1" applyBorder="1" applyAlignment="1" quotePrefix="1">
      <alignment horizontal="right"/>
    </xf>
    <xf numFmtId="42" fontId="0" fillId="0" borderId="12" xfId="43" applyNumberFormat="1" applyFont="1" applyBorder="1" applyAlignment="1">
      <alignment horizontal="left"/>
    </xf>
    <xf numFmtId="42" fontId="0" fillId="0" borderId="0" xfId="43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PageLayoutView="0" workbookViewId="0" topLeftCell="A1">
      <selection activeCell="G101" sqref="G101"/>
    </sheetView>
  </sheetViews>
  <sheetFormatPr defaultColWidth="9.140625" defaultRowHeight="12.75"/>
  <cols>
    <col min="1" max="1" width="3.57421875" style="3" customWidth="1"/>
    <col min="2" max="2" width="5.28125" style="3" customWidth="1"/>
    <col min="3" max="3" width="37.28125" style="3" customWidth="1"/>
    <col min="4" max="4" width="11.57421875" style="3" customWidth="1"/>
    <col min="5" max="5" width="8.00390625" style="3" customWidth="1"/>
    <col min="6" max="6" width="2.57421875" style="3" bestFit="1" customWidth="1"/>
    <col min="7" max="7" width="12.57421875" style="39" bestFit="1" customWidth="1"/>
    <col min="8" max="8" width="7.28125" style="3" customWidth="1"/>
    <col min="9" max="9" width="2.57421875" style="3" bestFit="1" customWidth="1"/>
    <col min="10" max="10" width="12.57421875" style="39" bestFit="1" customWidth="1"/>
    <col min="11" max="16384" width="9.140625" style="3" customWidth="1"/>
  </cols>
  <sheetData>
    <row r="1" spans="1:5" ht="12.75">
      <c r="A1" s="55" t="s">
        <v>131</v>
      </c>
      <c r="B1" s="55"/>
      <c r="C1" s="55"/>
      <c r="D1" s="55"/>
      <c r="E1" s="55"/>
    </row>
    <row r="2" spans="1:5" ht="12.75">
      <c r="A2" s="55" t="s">
        <v>132</v>
      </c>
      <c r="B2" s="55"/>
      <c r="C2" s="55"/>
      <c r="D2" s="55"/>
      <c r="E2" s="55"/>
    </row>
    <row r="3" spans="1:5" ht="12.75">
      <c r="A3" s="55" t="s">
        <v>133</v>
      </c>
      <c r="B3" s="55"/>
      <c r="C3" s="55"/>
      <c r="D3" s="55"/>
      <c r="E3" s="55"/>
    </row>
    <row r="4" spans="1:5" ht="12.75">
      <c r="A4" s="55" t="s">
        <v>134</v>
      </c>
      <c r="B4" s="55"/>
      <c r="C4" s="55"/>
      <c r="D4" s="55"/>
      <c r="E4" s="55"/>
    </row>
    <row r="5" spans="1:5" ht="12.75">
      <c r="A5" s="62"/>
      <c r="B5" s="62"/>
      <c r="C5" s="62"/>
      <c r="D5" s="62"/>
      <c r="E5" s="62"/>
    </row>
    <row r="6" spans="1:3" ht="12.75">
      <c r="A6" s="1"/>
      <c r="B6" s="1"/>
      <c r="C6" s="1"/>
    </row>
    <row r="7" spans="1:5" ht="12.75">
      <c r="A7" s="61" t="s">
        <v>137</v>
      </c>
      <c r="B7" s="61"/>
      <c r="C7" s="61"/>
      <c r="D7" s="61"/>
      <c r="E7" s="61"/>
    </row>
    <row r="8" spans="1:5" ht="12.75">
      <c r="A8" s="61" t="s">
        <v>0</v>
      </c>
      <c r="B8" s="61"/>
      <c r="C8" s="61"/>
      <c r="D8" s="61"/>
      <c r="E8" s="61"/>
    </row>
    <row r="9" spans="1:3" ht="12.75">
      <c r="A9" s="1"/>
      <c r="B9" s="1"/>
      <c r="C9" s="1"/>
    </row>
    <row r="10" spans="1:10" ht="12.75">
      <c r="A10" s="1" t="s">
        <v>1</v>
      </c>
      <c r="B10" s="1"/>
      <c r="F10" s="18"/>
      <c r="G10" s="54">
        <v>44561</v>
      </c>
      <c r="H10" s="18"/>
      <c r="I10" s="18"/>
      <c r="J10" s="54">
        <v>44196</v>
      </c>
    </row>
    <row r="11" spans="1:10" ht="12.75">
      <c r="A11" s="1"/>
      <c r="B11" s="1"/>
      <c r="F11" s="18"/>
      <c r="G11" s="40"/>
      <c r="H11" s="18"/>
      <c r="I11" s="18"/>
      <c r="J11" s="40"/>
    </row>
    <row r="12" spans="1:10" ht="12.75">
      <c r="A12" s="6" t="s">
        <v>14</v>
      </c>
      <c r="B12" s="6" t="s">
        <v>18</v>
      </c>
      <c r="F12" s="10" t="s">
        <v>4</v>
      </c>
      <c r="G12" s="41">
        <v>0</v>
      </c>
      <c r="H12" s="19"/>
      <c r="I12" s="10" t="s">
        <v>4</v>
      </c>
      <c r="J12" s="41">
        <v>0</v>
      </c>
    </row>
    <row r="13" spans="1:10" ht="12.75">
      <c r="A13" s="6"/>
      <c r="B13" s="6"/>
      <c r="F13" s="10"/>
      <c r="G13" s="38"/>
      <c r="H13" s="11"/>
      <c r="I13" s="10"/>
      <c r="J13" s="38"/>
    </row>
    <row r="14" spans="1:10" ht="12.75">
      <c r="A14" s="6" t="s">
        <v>15</v>
      </c>
      <c r="B14" s="6" t="s">
        <v>19</v>
      </c>
      <c r="G14" s="41"/>
      <c r="H14" s="20"/>
      <c r="J14" s="41"/>
    </row>
    <row r="15" spans="2:10" ht="12.75">
      <c r="B15" s="3" t="s">
        <v>23</v>
      </c>
      <c r="C15" s="3" t="s">
        <v>26</v>
      </c>
      <c r="G15" s="41"/>
      <c r="H15" s="20"/>
      <c r="J15" s="41"/>
    </row>
    <row r="16" spans="3:10" ht="12.75">
      <c r="C16" s="21" t="s">
        <v>66</v>
      </c>
      <c r="D16" s="60">
        <v>0</v>
      </c>
      <c r="G16" s="41"/>
      <c r="H16" s="20"/>
      <c r="J16" s="41"/>
    </row>
    <row r="17" spans="3:10" ht="12.75">
      <c r="C17" s="3" t="s">
        <v>67</v>
      </c>
      <c r="D17" s="59">
        <v>0</v>
      </c>
      <c r="F17" s="3" t="s">
        <v>4</v>
      </c>
      <c r="G17" s="41">
        <v>0</v>
      </c>
      <c r="H17" s="22"/>
      <c r="I17" s="3" t="s">
        <v>4</v>
      </c>
      <c r="J17" s="41">
        <v>0</v>
      </c>
    </row>
    <row r="18" spans="7:10" ht="12.75">
      <c r="G18" s="41"/>
      <c r="H18" s="22"/>
      <c r="J18" s="41"/>
    </row>
    <row r="19" spans="2:10" ht="12.75">
      <c r="B19" s="3" t="s">
        <v>24</v>
      </c>
      <c r="C19" s="3" t="s">
        <v>27</v>
      </c>
      <c r="G19" s="41"/>
      <c r="H19" s="20"/>
      <c r="J19" s="41"/>
    </row>
    <row r="20" spans="3:10" ht="12.75">
      <c r="C20" s="21" t="s">
        <v>68</v>
      </c>
      <c r="D20" s="56">
        <v>0</v>
      </c>
      <c r="G20" s="41"/>
      <c r="H20" s="20"/>
      <c r="J20" s="41"/>
    </row>
    <row r="21" spans="3:10" ht="12.75">
      <c r="C21" s="3" t="s">
        <v>69</v>
      </c>
      <c r="D21" s="57">
        <v>0</v>
      </c>
      <c r="F21" s="3" t="s">
        <v>4</v>
      </c>
      <c r="G21" s="41">
        <v>0</v>
      </c>
      <c r="H21" s="20"/>
      <c r="I21" s="3" t="s">
        <v>4</v>
      </c>
      <c r="J21" s="41">
        <v>0</v>
      </c>
    </row>
    <row r="22" spans="7:10" ht="12.75">
      <c r="G22" s="41"/>
      <c r="H22" s="20"/>
      <c r="J22" s="41"/>
    </row>
    <row r="23" spans="2:10" ht="12.75">
      <c r="B23" s="3" t="s">
        <v>25</v>
      </c>
      <c r="C23" s="3" t="s">
        <v>28</v>
      </c>
      <c r="F23" s="23" t="s">
        <v>4</v>
      </c>
      <c r="G23" s="15">
        <v>0</v>
      </c>
      <c r="H23" s="8"/>
      <c r="I23" s="23" t="s">
        <v>4</v>
      </c>
      <c r="J23" s="15">
        <v>0</v>
      </c>
    </row>
    <row r="24" spans="1:10" ht="12.75">
      <c r="A24" s="6"/>
      <c r="B24" s="6" t="s">
        <v>13</v>
      </c>
      <c r="F24" s="10" t="s">
        <v>4</v>
      </c>
      <c r="G24" s="38">
        <f>SUM(G17:G23)</f>
        <v>0</v>
      </c>
      <c r="H24" s="11"/>
      <c r="I24" s="10" t="s">
        <v>4</v>
      </c>
      <c r="J24" s="38">
        <f>SUM(J17:J23)</f>
        <v>0</v>
      </c>
    </row>
    <row r="25" spans="1:10" ht="12.75">
      <c r="A25" s="6"/>
      <c r="B25" s="6"/>
      <c r="F25" s="10"/>
      <c r="G25" s="38"/>
      <c r="H25" s="11"/>
      <c r="I25" s="10"/>
      <c r="J25" s="38"/>
    </row>
    <row r="26" spans="1:10" ht="12.75">
      <c r="A26" s="6" t="s">
        <v>16</v>
      </c>
      <c r="B26" s="6" t="s">
        <v>20</v>
      </c>
      <c r="G26" s="41"/>
      <c r="H26" s="20"/>
      <c r="J26" s="41"/>
    </row>
    <row r="27" spans="2:10" ht="12.75">
      <c r="B27" s="3" t="s">
        <v>23</v>
      </c>
      <c r="C27" s="3" t="s">
        <v>30</v>
      </c>
      <c r="F27" s="3" t="s">
        <v>4</v>
      </c>
      <c r="G27" s="41">
        <v>0</v>
      </c>
      <c r="H27" s="20"/>
      <c r="I27" s="3" t="s">
        <v>4</v>
      </c>
      <c r="J27" s="41">
        <v>0</v>
      </c>
    </row>
    <row r="28" spans="7:10" ht="12.75">
      <c r="G28" s="41"/>
      <c r="H28" s="20"/>
      <c r="J28" s="41"/>
    </row>
    <row r="29" spans="2:10" ht="12.75">
      <c r="B29" s="3" t="s">
        <v>24</v>
      </c>
      <c r="C29" s="3" t="s">
        <v>31</v>
      </c>
      <c r="G29" s="41"/>
      <c r="H29" s="20"/>
      <c r="J29" s="41"/>
    </row>
    <row r="30" spans="3:10" ht="12.75">
      <c r="C30" s="3" t="s">
        <v>57</v>
      </c>
      <c r="D30" s="56"/>
      <c r="G30" s="41"/>
      <c r="H30" s="20"/>
      <c r="J30" s="41"/>
    </row>
    <row r="31" spans="3:10" ht="12.75">
      <c r="C31" s="3" t="s">
        <v>58</v>
      </c>
      <c r="D31" s="57">
        <v>0</v>
      </c>
      <c r="F31" s="3" t="s">
        <v>4</v>
      </c>
      <c r="G31" s="42"/>
      <c r="H31" s="24"/>
      <c r="I31" s="3" t="s">
        <v>4</v>
      </c>
      <c r="J31" s="42">
        <v>0</v>
      </c>
    </row>
    <row r="32" spans="4:10" ht="12.75">
      <c r="D32" s="25"/>
      <c r="G32" s="42"/>
      <c r="H32" s="24"/>
      <c r="J32" s="42"/>
    </row>
    <row r="33" spans="2:10" ht="12.75">
      <c r="B33" s="3" t="s">
        <v>25</v>
      </c>
      <c r="C33" s="3" t="s">
        <v>32</v>
      </c>
      <c r="F33" s="3" t="s">
        <v>4</v>
      </c>
      <c r="G33" s="42">
        <v>0</v>
      </c>
      <c r="H33" s="26"/>
      <c r="I33" s="3" t="s">
        <v>4</v>
      </c>
      <c r="J33" s="42">
        <v>0</v>
      </c>
    </row>
    <row r="34" spans="7:10" ht="12.75">
      <c r="G34" s="42"/>
      <c r="H34" s="26"/>
      <c r="J34" s="42"/>
    </row>
    <row r="35" spans="2:10" ht="12.75">
      <c r="B35" s="3" t="s">
        <v>29</v>
      </c>
      <c r="C35" s="3" t="s">
        <v>33</v>
      </c>
      <c r="F35" s="23" t="s">
        <v>4</v>
      </c>
      <c r="G35" s="43"/>
      <c r="H35" s="27"/>
      <c r="I35" s="23" t="s">
        <v>4</v>
      </c>
      <c r="J35" s="43">
        <v>0</v>
      </c>
    </row>
    <row r="36" spans="1:10" ht="12.75">
      <c r="A36" s="6"/>
      <c r="B36" s="6" t="s">
        <v>34</v>
      </c>
      <c r="F36" s="10" t="s">
        <v>4</v>
      </c>
      <c r="G36" s="44">
        <f>SUM(G27:G35)</f>
        <v>0</v>
      </c>
      <c r="H36" s="7"/>
      <c r="I36" s="10" t="s">
        <v>4</v>
      </c>
      <c r="J36" s="44">
        <f>SUM(J27:J35)</f>
        <v>0</v>
      </c>
    </row>
    <row r="37" spans="1:10" ht="12.75">
      <c r="A37" s="6"/>
      <c r="B37" s="6"/>
      <c r="F37" s="10"/>
      <c r="G37" s="44"/>
      <c r="H37" s="7"/>
      <c r="I37" s="10"/>
      <c r="J37" s="44"/>
    </row>
    <row r="38" spans="1:10" ht="13.5" thickBot="1">
      <c r="A38" s="6" t="s">
        <v>17</v>
      </c>
      <c r="B38" s="6" t="s">
        <v>21</v>
      </c>
      <c r="F38" s="29" t="s">
        <v>4</v>
      </c>
      <c r="G38" s="45"/>
      <c r="H38" s="8"/>
      <c r="I38" s="29" t="s">
        <v>4</v>
      </c>
      <c r="J38" s="45">
        <v>0</v>
      </c>
    </row>
    <row r="39" spans="1:10" ht="12.75">
      <c r="A39" s="6"/>
      <c r="B39" s="6"/>
      <c r="F39" s="28"/>
      <c r="G39" s="17"/>
      <c r="H39" s="8"/>
      <c r="I39" s="28"/>
      <c r="J39" s="17"/>
    </row>
    <row r="40" spans="1:10" ht="13.5" thickBot="1">
      <c r="A40" s="6" t="s">
        <v>12</v>
      </c>
      <c r="B40" s="6"/>
      <c r="C40" s="6"/>
      <c r="F40" s="4" t="s">
        <v>4</v>
      </c>
      <c r="G40" s="46">
        <f>SUM(G12+G24+G36+G38)</f>
        <v>0</v>
      </c>
      <c r="H40" s="7"/>
      <c r="I40" s="4" t="s">
        <v>4</v>
      </c>
      <c r="J40" s="46">
        <f>SUM(J12+J24+J36+J38)</f>
        <v>0</v>
      </c>
    </row>
    <row r="41" spans="3:10" ht="13.5" thickTop="1">
      <c r="C41" s="6"/>
      <c r="F41" s="10"/>
      <c r="G41" s="44"/>
      <c r="H41" s="7"/>
      <c r="I41" s="10"/>
      <c r="J41" s="44"/>
    </row>
    <row r="42" spans="3:10" ht="12.75">
      <c r="C42" s="6"/>
      <c r="F42" s="10"/>
      <c r="G42" s="44"/>
      <c r="H42" s="7"/>
      <c r="I42" s="10"/>
      <c r="J42" s="44"/>
    </row>
    <row r="43" spans="1:10" ht="12.75">
      <c r="A43" s="1" t="s">
        <v>2</v>
      </c>
      <c r="B43" s="1"/>
      <c r="G43" s="42"/>
      <c r="H43" s="26"/>
      <c r="J43" s="42"/>
    </row>
    <row r="44" spans="1:10" ht="12.75">
      <c r="A44" s="1"/>
      <c r="B44" s="1"/>
      <c r="G44" s="42"/>
      <c r="H44" s="26"/>
      <c r="J44" s="42"/>
    </row>
    <row r="45" spans="1:10" ht="12.75">
      <c r="A45" s="6" t="s">
        <v>14</v>
      </c>
      <c r="B45" s="6" t="s">
        <v>22</v>
      </c>
      <c r="G45" s="42"/>
      <c r="H45" s="26"/>
      <c r="J45" s="42"/>
    </row>
    <row r="46" spans="2:10" ht="12.75">
      <c r="B46" s="3" t="s">
        <v>23</v>
      </c>
      <c r="C46" s="3" t="s">
        <v>40</v>
      </c>
      <c r="F46" s="3" t="s">
        <v>4</v>
      </c>
      <c r="G46" s="42">
        <v>82800</v>
      </c>
      <c r="H46" s="30"/>
      <c r="I46" s="3" t="s">
        <v>4</v>
      </c>
      <c r="J46" s="42">
        <v>82800</v>
      </c>
    </row>
    <row r="47" spans="2:10" ht="12.75">
      <c r="B47" s="3" t="s">
        <v>24</v>
      </c>
      <c r="C47" s="3" t="s">
        <v>41</v>
      </c>
      <c r="F47" s="3" t="s">
        <v>4</v>
      </c>
      <c r="G47" s="41">
        <v>0</v>
      </c>
      <c r="H47" s="20"/>
      <c r="I47" s="3" t="s">
        <v>4</v>
      </c>
      <c r="J47" s="41">
        <v>0</v>
      </c>
    </row>
    <row r="48" spans="2:10" ht="12.75">
      <c r="B48" s="3" t="s">
        <v>25</v>
      </c>
      <c r="C48" s="3" t="s">
        <v>42</v>
      </c>
      <c r="F48" s="3" t="s">
        <v>4</v>
      </c>
      <c r="G48" s="41">
        <v>0</v>
      </c>
      <c r="H48" s="20"/>
      <c r="I48" s="3" t="s">
        <v>4</v>
      </c>
      <c r="J48" s="41">
        <v>0</v>
      </c>
    </row>
    <row r="49" spans="2:10" ht="12.75">
      <c r="B49" s="3" t="s">
        <v>29</v>
      </c>
      <c r="C49" s="3" t="s">
        <v>43</v>
      </c>
      <c r="F49" s="3" t="s">
        <v>4</v>
      </c>
      <c r="G49" s="41">
        <v>0</v>
      </c>
      <c r="H49" s="20"/>
      <c r="I49" s="3" t="s">
        <v>4</v>
      </c>
      <c r="J49" s="41">
        <v>0</v>
      </c>
    </row>
    <row r="50" spans="2:10" ht="12.75">
      <c r="B50" s="3" t="s">
        <v>35</v>
      </c>
      <c r="C50" s="3" t="s">
        <v>44</v>
      </c>
      <c r="F50" s="3" t="s">
        <v>4</v>
      </c>
      <c r="G50" s="41">
        <v>25655</v>
      </c>
      <c r="H50" s="20"/>
      <c r="I50" s="3" t="s">
        <v>4</v>
      </c>
      <c r="J50" s="41">
        <v>25655</v>
      </c>
    </row>
    <row r="51" spans="2:10" ht="12.75">
      <c r="B51" s="3" t="s">
        <v>36</v>
      </c>
      <c r="C51" s="3" t="s">
        <v>45</v>
      </c>
      <c r="F51" s="3" t="s">
        <v>4</v>
      </c>
      <c r="G51" s="41">
        <v>0</v>
      </c>
      <c r="H51" s="20"/>
      <c r="I51" s="3" t="s">
        <v>4</v>
      </c>
      <c r="J51" s="41">
        <v>0</v>
      </c>
    </row>
    <row r="52" spans="2:10" ht="12.75">
      <c r="B52" s="3" t="s">
        <v>37</v>
      </c>
      <c r="C52" s="3" t="s">
        <v>48</v>
      </c>
      <c r="F52" s="3" t="s">
        <v>4</v>
      </c>
      <c r="G52" s="41">
        <v>0</v>
      </c>
      <c r="H52" s="20"/>
      <c r="I52" s="3" t="s">
        <v>4</v>
      </c>
      <c r="J52" s="41">
        <v>0</v>
      </c>
    </row>
    <row r="53" spans="2:10" ht="12.75">
      <c r="B53" s="3" t="s">
        <v>38</v>
      </c>
      <c r="C53" s="3" t="s">
        <v>46</v>
      </c>
      <c r="F53" s="3" t="s">
        <v>4</v>
      </c>
      <c r="G53" s="41">
        <v>-272014</v>
      </c>
      <c r="H53" s="20"/>
      <c r="I53" s="3" t="s">
        <v>4</v>
      </c>
      <c r="J53" s="41">
        <v>-261291</v>
      </c>
    </row>
    <row r="54" spans="2:10" ht="12.75">
      <c r="B54" s="3" t="s">
        <v>39</v>
      </c>
      <c r="C54" s="3" t="s">
        <v>47</v>
      </c>
      <c r="F54" s="28" t="s">
        <v>4</v>
      </c>
      <c r="G54" s="17">
        <v>0</v>
      </c>
      <c r="H54" s="8"/>
      <c r="I54" s="28" t="s">
        <v>4</v>
      </c>
      <c r="J54" s="17">
        <v>-10723</v>
      </c>
    </row>
    <row r="55" spans="2:10" ht="12.75">
      <c r="B55" s="3" t="s">
        <v>49</v>
      </c>
      <c r="C55" s="3" t="s">
        <v>50</v>
      </c>
      <c r="F55" s="23" t="s">
        <v>4</v>
      </c>
      <c r="G55" s="15">
        <v>0</v>
      </c>
      <c r="H55" s="8"/>
      <c r="I55" s="23" t="s">
        <v>4</v>
      </c>
      <c r="J55" s="15">
        <v>0</v>
      </c>
    </row>
    <row r="56" spans="1:10" ht="12.75">
      <c r="A56" s="6"/>
      <c r="B56" s="6" t="s">
        <v>51</v>
      </c>
      <c r="F56" s="10" t="s">
        <v>4</v>
      </c>
      <c r="G56" s="38">
        <f>SUM(G46:G54)</f>
        <v>-163559</v>
      </c>
      <c r="H56" s="14"/>
      <c r="I56" s="10" t="s">
        <v>4</v>
      </c>
      <c r="J56" s="38">
        <f>SUM(J46:J54)</f>
        <v>-163559</v>
      </c>
    </row>
    <row r="57" spans="1:10" ht="12.75">
      <c r="A57" s="6"/>
      <c r="B57" s="6"/>
      <c r="F57" s="10"/>
      <c r="G57" s="38"/>
      <c r="H57" s="14"/>
      <c r="I57" s="10"/>
      <c r="J57" s="38"/>
    </row>
    <row r="58" spans="1:10" ht="12.75">
      <c r="A58" s="6" t="s">
        <v>15</v>
      </c>
      <c r="B58" s="6" t="s">
        <v>54</v>
      </c>
      <c r="F58" s="6" t="s">
        <v>4</v>
      </c>
      <c r="G58" s="47">
        <v>0</v>
      </c>
      <c r="H58" s="20"/>
      <c r="I58" s="6" t="s">
        <v>4</v>
      </c>
      <c r="J58" s="47">
        <v>0</v>
      </c>
    </row>
    <row r="59" spans="1:10" ht="12.75">
      <c r="A59" s="6"/>
      <c r="B59" s="6"/>
      <c r="G59" s="41"/>
      <c r="H59" s="20"/>
      <c r="J59" s="41"/>
    </row>
    <row r="60" spans="1:10" ht="12.75">
      <c r="A60" s="6" t="s">
        <v>16</v>
      </c>
      <c r="B60" s="6" t="s">
        <v>53</v>
      </c>
      <c r="F60" s="6" t="s">
        <v>4</v>
      </c>
      <c r="G60" s="47">
        <v>0</v>
      </c>
      <c r="H60" s="20"/>
      <c r="I60" s="6" t="s">
        <v>4</v>
      </c>
      <c r="J60" s="47">
        <v>0</v>
      </c>
    </row>
    <row r="61" spans="1:10" ht="12.75">
      <c r="A61" s="6"/>
      <c r="B61" s="6"/>
      <c r="G61" s="41"/>
      <c r="H61" s="20"/>
      <c r="J61" s="41"/>
    </row>
    <row r="62" spans="1:10" ht="12.75">
      <c r="A62" s="6" t="s">
        <v>17</v>
      </c>
      <c r="B62" s="6" t="s">
        <v>52</v>
      </c>
      <c r="G62" s="42"/>
      <c r="H62" s="26"/>
      <c r="J62" s="42"/>
    </row>
    <row r="63" spans="3:10" ht="12.75">
      <c r="C63" s="3" t="s">
        <v>55</v>
      </c>
      <c r="D63" s="56">
        <v>163559</v>
      </c>
      <c r="G63" s="41"/>
      <c r="H63" s="20"/>
      <c r="J63" s="41"/>
    </row>
    <row r="64" spans="3:10" ht="12.75">
      <c r="C64" s="3" t="s">
        <v>56</v>
      </c>
      <c r="D64" s="57">
        <v>0</v>
      </c>
      <c r="F64" s="6" t="s">
        <v>4</v>
      </c>
      <c r="G64" s="48">
        <v>163559</v>
      </c>
      <c r="H64" s="24"/>
      <c r="I64" s="6" t="s">
        <v>4</v>
      </c>
      <c r="J64" s="48">
        <v>163559</v>
      </c>
    </row>
    <row r="65" spans="7:10" ht="12.75">
      <c r="G65" s="42"/>
      <c r="H65" s="24"/>
      <c r="J65" s="42"/>
    </row>
    <row r="66" spans="1:10" ht="13.5" thickBot="1">
      <c r="A66" s="6" t="s">
        <v>59</v>
      </c>
      <c r="B66" s="6" t="s">
        <v>60</v>
      </c>
      <c r="F66" s="29" t="s">
        <v>4</v>
      </c>
      <c r="G66" s="45">
        <v>0</v>
      </c>
      <c r="H66" s="8"/>
      <c r="I66" s="29" t="s">
        <v>4</v>
      </c>
      <c r="J66" s="45">
        <v>0</v>
      </c>
    </row>
    <row r="67" spans="1:10" ht="12.75">
      <c r="A67" s="6"/>
      <c r="B67" s="6"/>
      <c r="F67" s="10"/>
      <c r="G67" s="38"/>
      <c r="H67" s="8"/>
      <c r="I67" s="10"/>
      <c r="J67" s="38"/>
    </row>
    <row r="68" spans="1:10" ht="13.5" thickBot="1">
      <c r="A68" s="12" t="s">
        <v>65</v>
      </c>
      <c r="C68" s="6"/>
      <c r="F68" s="4" t="s">
        <v>4</v>
      </c>
      <c r="G68" s="46">
        <f>SUM(G56:G66)</f>
        <v>0</v>
      </c>
      <c r="H68" s="7"/>
      <c r="I68" s="4" t="s">
        <v>4</v>
      </c>
      <c r="J68" s="46">
        <f>SUM(J56:J66)</f>
        <v>0</v>
      </c>
    </row>
    <row r="69" spans="6:10" ht="13.5" thickTop="1">
      <c r="F69" s="21"/>
      <c r="G69" s="41"/>
      <c r="H69" s="20"/>
      <c r="I69" s="21"/>
      <c r="J69" s="41"/>
    </row>
    <row r="70" spans="6:10" ht="12.75">
      <c r="F70" s="21"/>
      <c r="G70" s="41"/>
      <c r="H70" s="20"/>
      <c r="I70" s="21"/>
      <c r="J70" s="41"/>
    </row>
    <row r="71" spans="6:10" ht="12.75">
      <c r="F71" s="21"/>
      <c r="G71" s="41"/>
      <c r="H71" s="20"/>
      <c r="I71" s="21"/>
      <c r="J71" s="41"/>
    </row>
    <row r="72" spans="1:10" s="1" customFormat="1" ht="12.75">
      <c r="A72" s="1" t="s">
        <v>3</v>
      </c>
      <c r="F72" s="2"/>
      <c r="G72" s="54">
        <v>44561</v>
      </c>
      <c r="H72" s="31"/>
      <c r="I72" s="2"/>
      <c r="J72" s="54">
        <v>44196</v>
      </c>
    </row>
    <row r="73" spans="6:10" s="1" customFormat="1" ht="12.75">
      <c r="F73" s="2"/>
      <c r="G73" s="49"/>
      <c r="H73" s="31"/>
      <c r="I73" s="2"/>
      <c r="J73" s="49"/>
    </row>
    <row r="74" spans="1:10" ht="12.75">
      <c r="A74" s="6" t="s">
        <v>14</v>
      </c>
      <c r="B74" s="6" t="s">
        <v>64</v>
      </c>
      <c r="F74" s="21"/>
      <c r="G74" s="42"/>
      <c r="H74" s="26"/>
      <c r="I74" s="21"/>
      <c r="J74" s="42"/>
    </row>
    <row r="75" spans="2:10" ht="12.75">
      <c r="B75" s="3" t="s">
        <v>72</v>
      </c>
      <c r="C75" s="3" t="s">
        <v>77</v>
      </c>
      <c r="F75" s="21" t="s">
        <v>4</v>
      </c>
      <c r="G75" s="41">
        <v>0</v>
      </c>
      <c r="H75" s="32"/>
      <c r="I75" s="21" t="s">
        <v>4</v>
      </c>
      <c r="J75" s="41"/>
    </row>
    <row r="76" spans="2:10" ht="12.75">
      <c r="B76" s="3" t="s">
        <v>73</v>
      </c>
      <c r="C76" s="52" t="s">
        <v>78</v>
      </c>
      <c r="F76" s="21" t="s">
        <v>4</v>
      </c>
      <c r="G76" s="42">
        <v>0</v>
      </c>
      <c r="H76" s="33"/>
      <c r="I76" s="21" t="s">
        <v>4</v>
      </c>
      <c r="J76" s="42">
        <v>0</v>
      </c>
    </row>
    <row r="77" spans="2:10" ht="12.75">
      <c r="B77" s="3" t="s">
        <v>74</v>
      </c>
      <c r="C77" s="3" t="s">
        <v>79</v>
      </c>
      <c r="F77" s="21" t="s">
        <v>4</v>
      </c>
      <c r="G77" s="41">
        <v>0</v>
      </c>
      <c r="H77" s="20"/>
      <c r="I77" s="21" t="s">
        <v>4</v>
      </c>
      <c r="J77" s="41">
        <v>0</v>
      </c>
    </row>
    <row r="78" spans="2:10" ht="12.75">
      <c r="B78" s="3" t="s">
        <v>75</v>
      </c>
      <c r="C78" s="3" t="s">
        <v>80</v>
      </c>
      <c r="F78" s="21" t="s">
        <v>4</v>
      </c>
      <c r="G78" s="41">
        <v>0</v>
      </c>
      <c r="H78" s="20"/>
      <c r="I78" s="21" t="s">
        <v>4</v>
      </c>
      <c r="J78" s="41">
        <v>0</v>
      </c>
    </row>
    <row r="79" spans="2:10" ht="12.75">
      <c r="B79" s="3" t="s">
        <v>76</v>
      </c>
      <c r="C79" s="3" t="s">
        <v>81</v>
      </c>
      <c r="F79" s="34" t="s">
        <v>4</v>
      </c>
      <c r="G79" s="15">
        <v>0</v>
      </c>
      <c r="H79" s="20"/>
      <c r="I79" s="34" t="s">
        <v>4</v>
      </c>
      <c r="J79" s="15">
        <v>200250</v>
      </c>
    </row>
    <row r="80" spans="2:10" s="6" customFormat="1" ht="12.75">
      <c r="B80" s="6" t="s">
        <v>70</v>
      </c>
      <c r="F80" s="35" t="s">
        <v>4</v>
      </c>
      <c r="G80" s="38">
        <f>SUM(G75:G79)</f>
        <v>0</v>
      </c>
      <c r="H80" s="9"/>
      <c r="I80" s="35" t="s">
        <v>4</v>
      </c>
      <c r="J80" s="38">
        <f>SUM(J75:J79)</f>
        <v>200250</v>
      </c>
    </row>
    <row r="81" spans="3:10" ht="12.75">
      <c r="C81" s="6"/>
      <c r="F81" s="35"/>
      <c r="G81" s="38"/>
      <c r="H81" s="9"/>
      <c r="I81" s="35"/>
      <c r="J81" s="38"/>
    </row>
    <row r="82" spans="1:10" ht="12.75">
      <c r="A82" s="6" t="s">
        <v>61</v>
      </c>
      <c r="B82" s="6" t="s">
        <v>63</v>
      </c>
      <c r="F82" s="21"/>
      <c r="G82" s="42"/>
      <c r="H82" s="26"/>
      <c r="I82" s="21"/>
      <c r="J82" s="42"/>
    </row>
    <row r="83" spans="2:10" ht="12.75">
      <c r="B83" s="3" t="s">
        <v>82</v>
      </c>
      <c r="C83" s="3" t="s">
        <v>91</v>
      </c>
      <c r="F83" s="21" t="s">
        <v>4</v>
      </c>
      <c r="G83" s="41">
        <v>0</v>
      </c>
      <c r="H83" s="26"/>
      <c r="I83" s="21" t="s">
        <v>4</v>
      </c>
      <c r="J83" s="41">
        <v>0</v>
      </c>
    </row>
    <row r="84" spans="2:10" ht="12.75">
      <c r="B84" s="3" t="s">
        <v>83</v>
      </c>
      <c r="C84" s="3" t="s">
        <v>92</v>
      </c>
      <c r="F84" s="21" t="s">
        <v>4</v>
      </c>
      <c r="G84" s="41">
        <v>0</v>
      </c>
      <c r="H84" s="20"/>
      <c r="I84" s="21" t="s">
        <v>4</v>
      </c>
      <c r="J84" s="41">
        <v>0</v>
      </c>
    </row>
    <row r="85" spans="2:10" ht="12.75">
      <c r="B85" s="3" t="s">
        <v>84</v>
      </c>
      <c r="C85" s="3" t="s">
        <v>93</v>
      </c>
      <c r="F85" s="21" t="s">
        <v>4</v>
      </c>
      <c r="G85" s="41">
        <v>0</v>
      </c>
      <c r="H85" s="20"/>
      <c r="I85" s="21" t="s">
        <v>4</v>
      </c>
      <c r="J85" s="41">
        <v>0</v>
      </c>
    </row>
    <row r="86" spans="2:10" ht="12.75">
      <c r="B86" s="3" t="s">
        <v>85</v>
      </c>
      <c r="C86" s="3" t="s">
        <v>94</v>
      </c>
      <c r="F86" s="21"/>
      <c r="G86" s="41"/>
      <c r="H86" s="20"/>
      <c r="I86" s="21"/>
      <c r="J86" s="41"/>
    </row>
    <row r="87" spans="3:10" ht="12.75">
      <c r="C87" s="3" t="s">
        <v>5</v>
      </c>
      <c r="F87" s="21" t="s">
        <v>4</v>
      </c>
      <c r="G87" s="41">
        <v>0</v>
      </c>
      <c r="H87" s="20"/>
      <c r="I87" s="21" t="s">
        <v>4</v>
      </c>
      <c r="J87" s="41">
        <v>0</v>
      </c>
    </row>
    <row r="88" spans="3:10" ht="12.75">
      <c r="C88" s="3" t="s">
        <v>6</v>
      </c>
      <c r="F88" s="21" t="s">
        <v>4</v>
      </c>
      <c r="G88" s="41">
        <v>0</v>
      </c>
      <c r="H88" s="20"/>
      <c r="I88" s="21" t="s">
        <v>4</v>
      </c>
      <c r="J88" s="41">
        <v>0</v>
      </c>
    </row>
    <row r="89" spans="3:10" ht="12.75">
      <c r="C89" s="3" t="s">
        <v>7</v>
      </c>
      <c r="F89" s="21" t="s">
        <v>4</v>
      </c>
      <c r="G89" s="41">
        <v>0</v>
      </c>
      <c r="H89" s="20"/>
      <c r="I89" s="21" t="s">
        <v>4</v>
      </c>
      <c r="J89" s="41">
        <v>0</v>
      </c>
    </row>
    <row r="90" spans="3:10" ht="12.75">
      <c r="C90" s="3" t="s">
        <v>100</v>
      </c>
      <c r="F90" s="21" t="s">
        <v>4</v>
      </c>
      <c r="G90" s="41">
        <v>0</v>
      </c>
      <c r="H90" s="20"/>
      <c r="I90" s="21" t="s">
        <v>4</v>
      </c>
      <c r="J90" s="41">
        <v>0</v>
      </c>
    </row>
    <row r="91" spans="3:10" ht="12.75">
      <c r="C91" s="3" t="s">
        <v>101</v>
      </c>
      <c r="F91" s="21" t="s">
        <v>4</v>
      </c>
      <c r="G91" s="41">
        <v>0</v>
      </c>
      <c r="H91" s="20"/>
      <c r="I91" s="21" t="s">
        <v>4</v>
      </c>
      <c r="J91" s="41">
        <v>0</v>
      </c>
    </row>
    <row r="92" spans="2:10" ht="12.75">
      <c r="B92" s="3" t="s">
        <v>86</v>
      </c>
      <c r="C92" s="3" t="s">
        <v>95</v>
      </c>
      <c r="F92" s="21"/>
      <c r="G92" s="41"/>
      <c r="H92" s="20"/>
      <c r="I92" s="21"/>
      <c r="J92" s="41"/>
    </row>
    <row r="93" spans="3:10" ht="12.75">
      <c r="C93" s="3" t="s">
        <v>8</v>
      </c>
      <c r="F93" s="21" t="s">
        <v>4</v>
      </c>
      <c r="G93" s="41">
        <v>0</v>
      </c>
      <c r="H93" s="32"/>
      <c r="I93" s="21" t="s">
        <v>4</v>
      </c>
      <c r="J93" s="41">
        <v>0</v>
      </c>
    </row>
    <row r="94" spans="3:10" ht="12.75">
      <c r="C94" s="3" t="s">
        <v>9</v>
      </c>
      <c r="F94" s="21" t="s">
        <v>4</v>
      </c>
      <c r="G94" s="41">
        <v>0</v>
      </c>
      <c r="H94" s="32"/>
      <c r="I94" s="21" t="s">
        <v>4</v>
      </c>
      <c r="J94" s="41">
        <v>0</v>
      </c>
    </row>
    <row r="95" spans="3:10" ht="12.75">
      <c r="C95" s="3" t="s">
        <v>10</v>
      </c>
      <c r="F95" s="21" t="s">
        <v>4</v>
      </c>
      <c r="G95" s="41">
        <v>0</v>
      </c>
      <c r="H95" s="20"/>
      <c r="I95" s="21" t="s">
        <v>4</v>
      </c>
      <c r="J95" s="41">
        <v>0</v>
      </c>
    </row>
    <row r="96" spans="3:10" ht="12.75">
      <c r="C96" s="3" t="s">
        <v>102</v>
      </c>
      <c r="F96" s="21" t="s">
        <v>4</v>
      </c>
      <c r="G96" s="41">
        <v>0</v>
      </c>
      <c r="H96" s="20"/>
      <c r="I96" s="21" t="s">
        <v>4</v>
      </c>
      <c r="J96" s="41">
        <v>0</v>
      </c>
    </row>
    <row r="97" spans="2:10" ht="12.75">
      <c r="B97" s="3" t="s">
        <v>87</v>
      </c>
      <c r="C97" s="52" t="s">
        <v>99</v>
      </c>
      <c r="F97" s="21" t="s">
        <v>4</v>
      </c>
      <c r="G97" s="42">
        <v>0</v>
      </c>
      <c r="H97" s="33"/>
      <c r="I97" s="21" t="s">
        <v>4</v>
      </c>
      <c r="J97" s="42">
        <v>0</v>
      </c>
    </row>
    <row r="98" spans="2:10" ht="12.75">
      <c r="B98" s="3" t="s">
        <v>88</v>
      </c>
      <c r="C98" s="3" t="s">
        <v>96</v>
      </c>
      <c r="F98" s="21" t="s">
        <v>4</v>
      </c>
      <c r="G98" s="41">
        <v>0</v>
      </c>
      <c r="H98" s="20"/>
      <c r="I98" s="21" t="s">
        <v>4</v>
      </c>
      <c r="J98" s="41">
        <v>0</v>
      </c>
    </row>
    <row r="99" spans="2:10" ht="12.75">
      <c r="B99" s="3" t="s">
        <v>89</v>
      </c>
      <c r="C99" s="3" t="s">
        <v>97</v>
      </c>
      <c r="F99" s="21" t="s">
        <v>4</v>
      </c>
      <c r="G99" s="41">
        <v>0</v>
      </c>
      <c r="H99" s="20"/>
      <c r="I99" s="21" t="s">
        <v>4</v>
      </c>
      <c r="J99" s="41">
        <v>0</v>
      </c>
    </row>
    <row r="100" spans="2:10" ht="12.75">
      <c r="B100" s="3" t="s">
        <v>90</v>
      </c>
      <c r="C100" s="3" t="s">
        <v>98</v>
      </c>
      <c r="F100" s="34" t="s">
        <v>4</v>
      </c>
      <c r="G100" s="15">
        <v>0</v>
      </c>
      <c r="H100" s="8"/>
      <c r="I100" s="34" t="s">
        <v>4</v>
      </c>
      <c r="J100" s="15">
        <v>210973</v>
      </c>
    </row>
    <row r="101" spans="2:10" s="6" customFormat="1" ht="12.75">
      <c r="B101" s="6" t="s">
        <v>71</v>
      </c>
      <c r="C101" s="13"/>
      <c r="F101" s="35" t="s">
        <v>4</v>
      </c>
      <c r="G101" s="38">
        <f>SUM(G83:G100)</f>
        <v>0</v>
      </c>
      <c r="H101" s="9"/>
      <c r="I101" s="35" t="s">
        <v>4</v>
      </c>
      <c r="J101" s="38">
        <f>SUM(J83:J100)</f>
        <v>210973</v>
      </c>
    </row>
    <row r="102" spans="3:10" s="6" customFormat="1" ht="12.75">
      <c r="C102" s="13"/>
      <c r="F102" s="35"/>
      <c r="G102" s="38"/>
      <c r="H102" s="9"/>
      <c r="I102" s="35"/>
      <c r="J102" s="38"/>
    </row>
    <row r="103" spans="2:10" ht="12.75">
      <c r="B103" s="6" t="s">
        <v>126</v>
      </c>
      <c r="F103" s="35" t="s">
        <v>4</v>
      </c>
      <c r="G103" s="44">
        <f>G80-G101</f>
        <v>0</v>
      </c>
      <c r="H103" s="53"/>
      <c r="I103" s="35" t="s">
        <v>4</v>
      </c>
      <c r="J103" s="44">
        <f>J80-J101</f>
        <v>-10723</v>
      </c>
    </row>
    <row r="104" spans="6:10" ht="12.75">
      <c r="F104" s="36"/>
      <c r="G104" s="50"/>
      <c r="H104" s="37"/>
      <c r="I104" s="36"/>
      <c r="J104" s="50"/>
    </row>
    <row r="105" spans="1:10" ht="12.75">
      <c r="A105" s="6" t="s">
        <v>16</v>
      </c>
      <c r="B105" s="6" t="s">
        <v>62</v>
      </c>
      <c r="F105" s="21"/>
      <c r="G105" s="42"/>
      <c r="H105" s="26"/>
      <c r="I105" s="21"/>
      <c r="J105" s="42"/>
    </row>
    <row r="106" spans="2:10" ht="12.75">
      <c r="B106" s="3" t="s">
        <v>103</v>
      </c>
      <c r="C106" s="3" t="s">
        <v>107</v>
      </c>
      <c r="F106" s="21" t="s">
        <v>4</v>
      </c>
      <c r="G106" s="17">
        <v>0</v>
      </c>
      <c r="H106" s="8"/>
      <c r="I106" s="21" t="s">
        <v>4</v>
      </c>
      <c r="J106" s="17">
        <v>0</v>
      </c>
    </row>
    <row r="107" spans="2:10" ht="12.75">
      <c r="B107" s="3" t="s">
        <v>104</v>
      </c>
      <c r="C107" s="3" t="s">
        <v>108</v>
      </c>
      <c r="F107" s="21"/>
      <c r="G107" s="17"/>
      <c r="H107" s="8"/>
      <c r="I107" s="21"/>
      <c r="J107" s="17"/>
    </row>
    <row r="108" spans="3:10" ht="12.75">
      <c r="C108" s="3" t="s">
        <v>111</v>
      </c>
      <c r="F108" s="21" t="s">
        <v>4</v>
      </c>
      <c r="G108" s="17">
        <v>0</v>
      </c>
      <c r="H108" s="8"/>
      <c r="I108" s="21" t="s">
        <v>4</v>
      </c>
      <c r="J108" s="17">
        <v>0</v>
      </c>
    </row>
    <row r="109" spans="3:10" ht="12.75">
      <c r="C109" s="3" t="s">
        <v>112</v>
      </c>
      <c r="F109" s="21" t="s">
        <v>4</v>
      </c>
      <c r="G109" s="17">
        <v>0</v>
      </c>
      <c r="H109" s="8"/>
      <c r="I109" s="21" t="s">
        <v>4</v>
      </c>
      <c r="J109" s="17">
        <v>0</v>
      </c>
    </row>
    <row r="110" spans="3:10" ht="12.75">
      <c r="C110" s="3" t="s">
        <v>11</v>
      </c>
      <c r="F110" s="21" t="s">
        <v>4</v>
      </c>
      <c r="G110" s="17">
        <v>0</v>
      </c>
      <c r="H110" s="8"/>
      <c r="I110" s="21" t="s">
        <v>4</v>
      </c>
      <c r="J110" s="17">
        <v>0</v>
      </c>
    </row>
    <row r="111" spans="3:10" ht="12.75">
      <c r="C111" s="3" t="s">
        <v>113</v>
      </c>
      <c r="F111" s="21" t="s">
        <v>4</v>
      </c>
      <c r="G111" s="17">
        <v>0</v>
      </c>
      <c r="H111" s="8"/>
      <c r="I111" s="21" t="s">
        <v>4</v>
      </c>
      <c r="J111" s="17">
        <v>0</v>
      </c>
    </row>
    <row r="112" spans="2:10" ht="12.75">
      <c r="B112" s="3" t="s">
        <v>105</v>
      </c>
      <c r="C112" s="3" t="s">
        <v>109</v>
      </c>
      <c r="F112" s="36" t="s">
        <v>4</v>
      </c>
      <c r="G112" s="17">
        <v>0</v>
      </c>
      <c r="H112" s="8"/>
      <c r="I112" s="36" t="s">
        <v>4</v>
      </c>
      <c r="J112" s="17">
        <v>0</v>
      </c>
    </row>
    <row r="113" spans="2:10" ht="12.75">
      <c r="B113" s="3" t="s">
        <v>106</v>
      </c>
      <c r="C113" s="3" t="s">
        <v>110</v>
      </c>
      <c r="F113" s="34" t="s">
        <v>4</v>
      </c>
      <c r="G113" s="15">
        <v>0</v>
      </c>
      <c r="H113" s="8"/>
      <c r="I113" s="34" t="s">
        <v>4</v>
      </c>
      <c r="J113" s="15">
        <v>0</v>
      </c>
    </row>
    <row r="114" spans="2:10" ht="12.75">
      <c r="B114" s="6" t="s">
        <v>114</v>
      </c>
      <c r="C114" s="6"/>
      <c r="F114" s="35" t="s">
        <v>4</v>
      </c>
      <c r="G114" s="38">
        <f>SUM(G106:G113)</f>
        <v>0</v>
      </c>
      <c r="H114" s="9"/>
      <c r="I114" s="35" t="s">
        <v>4</v>
      </c>
      <c r="J114" s="38">
        <f>SUM(J106:J113)</f>
        <v>0</v>
      </c>
    </row>
    <row r="115" spans="3:10" ht="12.75">
      <c r="C115" s="6"/>
      <c r="F115" s="35"/>
      <c r="G115" s="38"/>
      <c r="H115" s="9"/>
      <c r="I115" s="35"/>
      <c r="J115" s="38"/>
    </row>
    <row r="116" spans="1:10" ht="12.75">
      <c r="A116" s="6" t="s">
        <v>17</v>
      </c>
      <c r="B116" s="6" t="s">
        <v>115</v>
      </c>
      <c r="F116" s="21"/>
      <c r="G116" s="42"/>
      <c r="H116" s="26"/>
      <c r="I116" s="21"/>
      <c r="J116" s="42"/>
    </row>
    <row r="117" spans="2:10" ht="12.75">
      <c r="B117" s="3" t="s">
        <v>118</v>
      </c>
      <c r="C117" s="3" t="s">
        <v>120</v>
      </c>
      <c r="F117" s="21"/>
      <c r="G117" s="17"/>
      <c r="H117" s="8"/>
      <c r="I117" s="21"/>
      <c r="J117" s="17"/>
    </row>
    <row r="118" spans="3:10" ht="12.75">
      <c r="C118" s="52" t="s">
        <v>122</v>
      </c>
      <c r="F118" s="21" t="s">
        <v>4</v>
      </c>
      <c r="G118" s="17">
        <v>0</v>
      </c>
      <c r="H118" s="8"/>
      <c r="I118" s="21" t="s">
        <v>4</v>
      </c>
      <c r="J118" s="17">
        <v>0</v>
      </c>
    </row>
    <row r="119" spans="3:10" ht="12.75">
      <c r="C119" s="52" t="s">
        <v>123</v>
      </c>
      <c r="F119" s="21" t="s">
        <v>4</v>
      </c>
      <c r="G119" s="17">
        <v>0</v>
      </c>
      <c r="H119" s="8"/>
      <c r="I119" s="21" t="s">
        <v>4</v>
      </c>
      <c r="J119" s="17">
        <v>0</v>
      </c>
    </row>
    <row r="120" spans="3:10" ht="12.75">
      <c r="C120" s="52" t="s">
        <v>124</v>
      </c>
      <c r="F120" s="21" t="s">
        <v>4</v>
      </c>
      <c r="G120" s="17">
        <v>0</v>
      </c>
      <c r="H120" s="8"/>
      <c r="I120" s="21" t="s">
        <v>4</v>
      </c>
      <c r="J120" s="17">
        <v>0</v>
      </c>
    </row>
    <row r="121" spans="3:10" ht="12.75">
      <c r="C121" s="52" t="s">
        <v>125</v>
      </c>
      <c r="F121" s="21" t="s">
        <v>4</v>
      </c>
      <c r="G121" s="17">
        <v>0</v>
      </c>
      <c r="H121" s="8"/>
      <c r="I121" s="21" t="s">
        <v>4</v>
      </c>
      <c r="J121" s="17">
        <v>0</v>
      </c>
    </row>
    <row r="122" spans="2:10" ht="12.75">
      <c r="B122" s="3" t="s">
        <v>119</v>
      </c>
      <c r="C122" s="3" t="s">
        <v>121</v>
      </c>
      <c r="F122" s="36"/>
      <c r="G122" s="17"/>
      <c r="H122" s="8"/>
      <c r="I122" s="36"/>
      <c r="J122" s="17"/>
    </row>
    <row r="123" spans="3:10" ht="12.75">
      <c r="C123" s="52" t="s">
        <v>122</v>
      </c>
      <c r="F123" s="21" t="s">
        <v>4</v>
      </c>
      <c r="G123" s="17">
        <v>0</v>
      </c>
      <c r="H123" s="8"/>
      <c r="I123" s="21" t="s">
        <v>4</v>
      </c>
      <c r="J123" s="17">
        <v>0</v>
      </c>
    </row>
    <row r="124" spans="3:10" ht="12.75">
      <c r="C124" s="52" t="s">
        <v>123</v>
      </c>
      <c r="F124" s="21" t="s">
        <v>4</v>
      </c>
      <c r="G124" s="17">
        <v>0</v>
      </c>
      <c r="H124" s="8"/>
      <c r="I124" s="21" t="s">
        <v>4</v>
      </c>
      <c r="J124" s="17">
        <v>0</v>
      </c>
    </row>
    <row r="125" spans="3:10" ht="12.75">
      <c r="C125" s="52" t="s">
        <v>124</v>
      </c>
      <c r="F125" s="21" t="s">
        <v>4</v>
      </c>
      <c r="G125" s="17">
        <v>0</v>
      </c>
      <c r="H125" s="8"/>
      <c r="I125" s="21" t="s">
        <v>4</v>
      </c>
      <c r="J125" s="17">
        <v>0</v>
      </c>
    </row>
    <row r="126" spans="3:10" ht="12.75">
      <c r="C126" s="52" t="s">
        <v>125</v>
      </c>
      <c r="F126" s="34" t="s">
        <v>4</v>
      </c>
      <c r="G126" s="15">
        <v>0</v>
      </c>
      <c r="H126" s="8"/>
      <c r="I126" s="34" t="s">
        <v>4</v>
      </c>
      <c r="J126" s="15">
        <v>0</v>
      </c>
    </row>
    <row r="127" spans="2:10" ht="12.75">
      <c r="B127" s="6" t="s">
        <v>116</v>
      </c>
      <c r="C127" s="6"/>
      <c r="F127" s="35" t="s">
        <v>4</v>
      </c>
      <c r="G127" s="38">
        <f>SUM(G118:G126)</f>
        <v>0</v>
      </c>
      <c r="H127" s="9"/>
      <c r="I127" s="35" t="s">
        <v>4</v>
      </c>
      <c r="J127" s="38">
        <f>SUM(J118:J126)</f>
        <v>0</v>
      </c>
    </row>
    <row r="128" spans="1:10" ht="12.75">
      <c r="A128" s="6"/>
      <c r="F128" s="12"/>
      <c r="G128" s="38"/>
      <c r="H128" s="58"/>
      <c r="I128" s="21"/>
      <c r="J128" s="58"/>
    </row>
    <row r="129" spans="1:10" ht="12.75">
      <c r="A129" s="6" t="s">
        <v>117</v>
      </c>
      <c r="F129" s="12" t="s">
        <v>4</v>
      </c>
      <c r="G129" s="38">
        <f>G103+G114+G127</f>
        <v>0</v>
      </c>
      <c r="H129" s="8"/>
      <c r="I129" s="12" t="s">
        <v>4</v>
      </c>
      <c r="J129" s="38">
        <v>-10723</v>
      </c>
    </row>
    <row r="130" spans="2:10" ht="12.75">
      <c r="B130" s="3" t="s">
        <v>129</v>
      </c>
      <c r="C130" s="3" t="s">
        <v>128</v>
      </c>
      <c r="F130" s="34" t="s">
        <v>4</v>
      </c>
      <c r="G130" s="15">
        <v>0</v>
      </c>
      <c r="H130" s="8"/>
      <c r="I130" s="34" t="s">
        <v>4</v>
      </c>
      <c r="J130" s="15">
        <v>0</v>
      </c>
    </row>
    <row r="131" spans="1:10" ht="13.5" thickBot="1">
      <c r="A131" s="6"/>
      <c r="B131" s="3" t="s">
        <v>130</v>
      </c>
      <c r="C131" s="6" t="s">
        <v>127</v>
      </c>
      <c r="F131" s="5" t="s">
        <v>4</v>
      </c>
      <c r="G131" s="16">
        <f>SUM(G129:G130)</f>
        <v>0</v>
      </c>
      <c r="H131" s="9"/>
      <c r="I131" s="5" t="s">
        <v>4</v>
      </c>
      <c r="J131" s="16">
        <f>SUM(J129:J130)</f>
        <v>-10723</v>
      </c>
    </row>
    <row r="132" spans="7:10" ht="13.5" thickTop="1">
      <c r="G132" s="51"/>
      <c r="H132" s="19"/>
      <c r="J132" s="51"/>
    </row>
    <row r="133" spans="7:10" ht="12.75">
      <c r="G133" s="51"/>
      <c r="J133" s="51"/>
    </row>
    <row r="135" ht="12.75">
      <c r="A135" s="3" t="s">
        <v>135</v>
      </c>
    </row>
    <row r="136" ht="12.75">
      <c r="A136" s="3" t="s">
        <v>136</v>
      </c>
    </row>
  </sheetData>
  <sheetProtection/>
  <mergeCells count="3">
    <mergeCell ref="A7:E7"/>
    <mergeCell ref="A8:E8"/>
    <mergeCell ref="A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Pasquale Rabiolo</dc:creator>
  <cp:keywords/>
  <dc:description/>
  <cp:lastModifiedBy>UTENTE</cp:lastModifiedBy>
  <cp:lastPrinted>2021-03-16T10:28:59Z</cp:lastPrinted>
  <dcterms:created xsi:type="dcterms:W3CDTF">2003-02-05T17:34:06Z</dcterms:created>
  <dcterms:modified xsi:type="dcterms:W3CDTF">2022-03-17T08:25:27Z</dcterms:modified>
  <cp:category/>
  <cp:version/>
  <cp:contentType/>
  <cp:contentStatus/>
</cp:coreProperties>
</file>